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199653092\Desktop\سالنامه 1403_سالنامه اولیه برای سامانه شفافیت\دانشجویان\"/>
    </mc:Choice>
  </mc:AlternateContent>
  <xr:revisionPtr revIDLastSave="0" documentId="13_ncr:1_{23A71868-3B26-4DCD-A4A6-1936CCFC4B17}" xr6:coauthVersionLast="47" xr6:coauthVersionMax="47" xr10:uidLastSave="{00000000-0000-0000-0000-000000000000}"/>
  <bookViews>
    <workbookView xWindow="-120" yWindow="-120" windowWidth="15600" windowHeight="11160" activeTab="2" xr2:uid="{1B1C99D7-DEB7-429F-AABC-D8C91E4CFC45}"/>
  </bookViews>
  <sheets>
    <sheet name="فراداده " sheetId="11" r:id="rId1"/>
    <sheet name="دانشجو " sheetId="7" r:id="rId2"/>
    <sheet name="دانشجویان 1403 به تفکیک" sheetId="1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2" l="1"/>
  <c r="K35" i="12"/>
  <c r="P35" i="12"/>
  <c r="L35" i="12"/>
  <c r="M35" i="12"/>
  <c r="N35" i="12"/>
  <c r="O35" i="12"/>
  <c r="I35" i="12"/>
  <c r="E35" i="12"/>
  <c r="F35" i="12"/>
  <c r="G35" i="12"/>
  <c r="H35" i="12"/>
  <c r="C35" i="12"/>
  <c r="D35" i="12"/>
  <c r="D33" i="7"/>
  <c r="C33" i="7"/>
</calcChain>
</file>

<file path=xl/sharedStrings.xml><?xml version="1.0" encoding="utf-8"?>
<sst xmlns="http://schemas.openxmlformats.org/spreadsheetml/2006/main" count="109" uniqueCount="73">
  <si>
    <t>عنوان</t>
  </si>
  <si>
    <t xml:space="preserve">استان </t>
  </si>
  <si>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</si>
  <si>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</si>
  <si>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</si>
  <si>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</si>
  <si>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</si>
  <si>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</si>
  <si>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</si>
  <si>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</si>
  <si>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</si>
  <si>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</si>
  <si>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</si>
  <si>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</si>
  <si>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</si>
  <si>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</si>
  <si>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</si>
  <si>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</si>
  <si>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</si>
  <si>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</si>
  <si>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</si>
  <si>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</si>
  <si>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</si>
  <si>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</si>
  <si>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 بویراحمد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</si>
  <si>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</si>
  <si>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</si>
  <si>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</si>
  <si>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</si>
  <si>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</si>
  <si>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</si>
  <si>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</si>
  <si>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</si>
  <si>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کــل کشور</t>
  </si>
  <si>
    <t>تعداد دانشجوی مورد حمایت</t>
  </si>
  <si>
    <t xml:space="preserve">فراداده مربوط به آمارهای رسمی کمیته امداد امام خمینی(ره) </t>
  </si>
  <si>
    <t>عنوان آمارهای رسمی</t>
  </si>
  <si>
    <t xml:space="preserve"> عناوین و تعاریف مرتبط</t>
  </si>
  <si>
    <t>فرمـول محـاسبـه</t>
  </si>
  <si>
    <t>واحد اندازه‌‏گیری</t>
  </si>
  <si>
    <t>روش تولید</t>
  </si>
  <si>
    <t>طبقه‌بندی</t>
  </si>
  <si>
    <t>تغییر روش‌ شناسی</t>
  </si>
  <si>
    <t>تواتر</t>
  </si>
  <si>
    <t>سطح جغرافیایی</t>
  </si>
  <si>
    <t>واحد ارائه دهنده</t>
  </si>
  <si>
    <t>-</t>
  </si>
  <si>
    <t>خانوار</t>
  </si>
  <si>
    <t>ثبتی</t>
  </si>
  <si>
    <t xml:space="preserve">سالانه و امکان رصد برخط </t>
  </si>
  <si>
    <t xml:space="preserve">کل کشور و استان </t>
  </si>
  <si>
    <t xml:space="preserve">کمیته امداد امام خمینی </t>
  </si>
  <si>
    <t>تعداد دانشجویان  تحت پوشش کمیته امداد امام خمینی(ره)</t>
  </si>
  <si>
    <t>تعداد دانشجو</t>
  </si>
  <si>
    <t>زن</t>
  </si>
  <si>
    <t>مرد</t>
  </si>
  <si>
    <t>کارداني</t>
  </si>
  <si>
    <t>دکتری</t>
  </si>
  <si>
    <t>کارشناسی ارشد</t>
  </si>
  <si>
    <t>کارشناسی</t>
  </si>
  <si>
    <t>سطح 1</t>
  </si>
  <si>
    <t>سطح 2</t>
  </si>
  <si>
    <t>سطح 3</t>
  </si>
  <si>
    <t>سطح 4</t>
  </si>
  <si>
    <t>جمع دانشجویان و طلاب</t>
  </si>
  <si>
    <t>تفکیک مقطع تحصیلی طلاب</t>
  </si>
  <si>
    <t>مقطع تحصیلی  دانشجویان</t>
  </si>
  <si>
    <t>تعداد طلاب</t>
  </si>
  <si>
    <t>دانشجویان و طلاب مورد حمایت  1403 به تفکیک</t>
  </si>
  <si>
    <t>آن گروه از دانشجویان عضو خانوار مددجو که از خدمات امداد امام ره بهره مند شده اند.</t>
  </si>
  <si>
    <t>جنسیت دانشجو</t>
  </si>
  <si>
    <t>جنسیت طلاب</t>
  </si>
  <si>
    <t xml:space="preserve">زن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</si>
</sst>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B Mitra"/>
      <charset val="178"/>
    </font>
    <font>
      <b/>
      <sz val="11"/>
      <name val="B Mitra"/>
      <charset val="178"/>
    </font>
    <font>
      <b/>
      <sz val="11"/>
      <color theme="1"/>
      <name val="B Mitra"/>
      <charset val="178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B Titr"/>
      <charset val="178"/>
    </font>
    <font>
      <sz val="14"/>
      <color theme="1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sz val="20"/>
      <name val="B Mitra"/>
      <charset val="178"/>
    </font>
    <font>
      <sz val="14"/>
      <name val="B Mitra"/>
      <charset val="178"/>
    </font>
    <font>
      <b/>
      <sz val="9"/>
      <name val="IPT Mitra"/>
      <charset val="2"/>
    </font>
    <font>
      <b/>
      <sz val="11"/>
      <color theme="1"/>
      <name val="Calibri"/>
      <family val="2"/>
      <scheme val="minor"/>
    </font>
    <font>
      <b/>
      <sz val="14"/>
      <color theme="1"/>
      <name val="B Mitra"/>
      <charset val="178"/>
    </font>
    <font>
      <b/>
      <sz val="10"/>
      <name val="B Mitra"/>
      <charset val="178"/>
    </font>
    <font>
      <b/>
      <sz val="10"/>
      <color rgb="FF000000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47">
    <xf numFmtId="0" fontId="0" fillId="0" borderId="0" xfId="0"/>
    <xf numFmtId="49" fontId="2" fillId="2" borderId="12" xfId="0" applyNumberFormat="1" applyFont="1" applyFill="1" applyBorder="1" applyAlignment="1">
      <alignment horizontal="center" vertical="center" wrapText="1" readingOrder="2"/>
    </xf>
    <xf numFmtId="49" fontId="2" fillId="2" borderId="11" xfId="0" applyNumberFormat="1" applyFont="1" applyFill="1" applyBorder="1" applyAlignment="1">
      <alignment horizontal="center" vertical="center" wrapText="1" readingOrder="2"/>
    </xf>
    <xf numFmtId="1" fontId="2" fillId="2" borderId="11" xfId="0" applyNumberFormat="1" applyFont="1" applyFill="1" applyBorder="1" applyAlignment="1">
      <alignment horizontal="center" vertical="center" wrapText="1" readingOrder="2"/>
    </xf>
    <xf numFmtId="1" fontId="2" fillId="2" borderId="13" xfId="0" applyNumberFormat="1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6" xfId="0" applyFont="1" applyFill="1" applyBorder="1" applyAlignment="1">
      <alignment horizontal="center" vertical="center" wrapText="1" readingOrder="1"/>
    </xf>
    <xf numFmtId="3" fontId="1" fillId="3" borderId="7" xfId="0" applyNumberFormat="1" applyFont="1" applyFill="1" applyBorder="1" applyAlignment="1">
      <alignment horizontal="center" vertical="center" wrapText="1" readingOrder="2"/>
    </xf>
    <xf numFmtId="0" fontId="7" fillId="0" borderId="0" xfId="1" applyFont="1"/>
    <xf numFmtId="0" fontId="8" fillId="5" borderId="14" xfId="1" applyFont="1" applyFill="1" applyBorder="1" applyAlignment="1">
      <alignment horizontal="center" vertical="center" wrapText="1" readingOrder="2"/>
    </xf>
    <xf numFmtId="0" fontId="10" fillId="0" borderId="1" xfId="2" applyFont="1" applyBorder="1" applyAlignment="1">
      <alignment vertical="center" wrapText="1" readingOrder="2"/>
    </xf>
    <xf numFmtId="0" fontId="11" fillId="0" borderId="1" xfId="2" applyFont="1" applyBorder="1" applyAlignment="1">
      <alignment horizontal="right" vertical="center" wrapText="1"/>
    </xf>
    <xf numFmtId="0" fontId="11" fillId="0" borderId="1" xfId="2" applyFont="1" applyBorder="1" applyAlignment="1">
      <alignment horizontal="center" vertical="center" wrapText="1" readingOrder="2"/>
    </xf>
    <xf numFmtId="3" fontId="12" fillId="3" borderId="3" xfId="0" applyNumberFormat="1" applyFont="1" applyFill="1" applyBorder="1" applyAlignment="1">
      <alignment horizontal="center" vertical="center" wrapText="1" readingOrder="1"/>
    </xf>
    <xf numFmtId="3" fontId="12" fillId="3" borderId="1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 readingOrder="2"/>
    </xf>
    <xf numFmtId="0" fontId="13" fillId="6" borderId="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 readingOrder="2"/>
    </xf>
    <xf numFmtId="0" fontId="13" fillId="6" borderId="15" xfId="0" applyFont="1" applyFill="1" applyBorder="1" applyAlignment="1">
      <alignment horizontal="center" vertical="center"/>
    </xf>
    <xf numFmtId="0" fontId="14" fillId="0" borderId="0" xfId="0" applyFont="1"/>
    <xf numFmtId="3" fontId="15" fillId="3" borderId="16" xfId="0" applyNumberFormat="1" applyFont="1" applyFill="1" applyBorder="1" applyAlignment="1">
      <alignment horizontal="center" vertical="center" wrapText="1" readingOrder="1"/>
    </xf>
    <xf numFmtId="3" fontId="15" fillId="3" borderId="19" xfId="0" applyNumberFormat="1" applyFont="1" applyFill="1" applyBorder="1" applyAlignment="1">
      <alignment horizontal="center" vertical="center" wrapText="1" readingOrder="1"/>
    </xf>
    <xf numFmtId="3" fontId="15" fillId="3" borderId="1" xfId="0" applyNumberFormat="1" applyFont="1" applyFill="1" applyBorder="1" applyAlignment="1">
      <alignment horizontal="center" vertical="center" wrapText="1" readingOrder="1"/>
    </xf>
    <xf numFmtId="3" fontId="15" fillId="3" borderId="15" xfId="0" applyNumberFormat="1" applyFont="1" applyFill="1" applyBorder="1" applyAlignment="1">
      <alignment horizontal="center" vertical="center" wrapText="1" readingOrder="1"/>
    </xf>
    <xf numFmtId="3" fontId="16" fillId="3" borderId="7" xfId="0" applyNumberFormat="1" applyFont="1" applyFill="1" applyBorder="1" applyAlignment="1">
      <alignment horizontal="center" vertical="center" wrapText="1" readingOrder="2"/>
    </xf>
    <xf numFmtId="3" fontId="16" fillId="3" borderId="20" xfId="0" applyNumberFormat="1" applyFont="1" applyFill="1" applyBorder="1" applyAlignment="1">
      <alignment horizontal="center" vertical="center" wrapText="1" readingOrder="2"/>
    </xf>
    <xf numFmtId="3" fontId="16" fillId="3" borderId="1" xfId="0" applyNumberFormat="1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 readingOrder="2"/>
    </xf>
    <xf numFmtId="0" fontId="4" fillId="3" borderId="9" xfId="0" applyFont="1" applyFill="1" applyBorder="1" applyAlignment="1">
      <alignment horizontal="center" vertical="center" wrapText="1" readingOrder="2"/>
    </xf>
    <xf numFmtId="0" fontId="4" fillId="3" borderId="10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EC188F13-3E93-48A2-B26D-1C099A8F4CC6}"/>
    <cellStyle name="Normal 3" xfId="2" xr:uid="{7CFD89E7-3004-4287-956A-E2BEA2A7BC38}"/>
  </cellStyles>
  <dxfs count="0"/>
  <tableStyles count="0" defaultTableStyle="TableStyleMedium2" defaultPivotStyle="PivotStyleLight16"/>
  <colors>
    <mruColors>
      <color rgb="FF3BE594"/>
      <color rgb="FF2DF3BF"/>
      <color rgb="FF99FF33"/>
      <color rgb="FFDDF0C8"/>
      <color rgb="FF28F84B"/>
      <color rgb="FF46C8DA"/>
      <color rgb="FFCCFF33"/>
      <color rgb="FF00CC66"/>
      <color rgb="FFFFFAEB"/>
      <color rgb="FFFFF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0F48-7E1B-405E-8B86-7BCDBB6B3342}">
  <dimension ref="A1:J6"/>
  <sheetViews>
    <sheetView rightToLeft="1" zoomScaleNormal="100" workbookViewId="0">
      <selection activeCell="B6" sqref="B6"/>
    </sheetView>
  </sheetViews>
  <sheetFormatPr defaultColWidth="8.85546875" defaultRowHeight="141" customHeight="1" x14ac:dyDescent="0.55000000000000004"/>
  <cols>
    <col min="1" max="1" width="69.28515625" style="11" customWidth="1"/>
    <col min="2" max="2" width="65.140625" style="11" customWidth="1"/>
    <col min="3" max="3" width="31.85546875" style="11" customWidth="1"/>
    <col min="4" max="4" width="13.5703125" style="11" customWidth="1"/>
    <col min="5" max="5" width="8.85546875" style="11" customWidth="1"/>
    <col min="6" max="6" width="12" style="11" customWidth="1"/>
    <col min="7" max="7" width="14" style="11" customWidth="1"/>
    <col min="8" max="8" width="12.42578125" style="11" customWidth="1"/>
    <col min="9" max="9" width="15.140625" style="11" customWidth="1"/>
    <col min="10" max="10" width="21.42578125" style="11" customWidth="1"/>
    <col min="11" max="16384" width="8.85546875" style="11"/>
  </cols>
  <sheetData>
    <row r="1" spans="1:10" ht="39.75" customHeight="1" x14ac:dyDescent="0.55000000000000004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78" customHeight="1" x14ac:dyDescent="0.55000000000000004">
      <c r="A2" s="12" t="s">
        <v>36</v>
      </c>
      <c r="B2" s="12" t="s">
        <v>37</v>
      </c>
      <c r="C2" s="12" t="s">
        <v>38</v>
      </c>
      <c r="D2" s="12" t="s">
        <v>39</v>
      </c>
      <c r="E2" s="12" t="s">
        <v>40</v>
      </c>
      <c r="F2" s="12" t="s">
        <v>41</v>
      </c>
      <c r="G2" s="12" t="s">
        <v>42</v>
      </c>
      <c r="H2" s="12" t="s">
        <v>43</v>
      </c>
      <c r="I2" s="12" t="s">
        <v>44</v>
      </c>
      <c r="J2" s="12" t="s">
        <v>45</v>
      </c>
    </row>
    <row r="3" spans="1:10" ht="90" customHeight="1" x14ac:dyDescent="0.55000000000000004">
      <c r="A3" s="13" t="s">
        <v>52</v>
      </c>
      <c r="B3" s="14" t="s">
        <v>69</v>
      </c>
      <c r="C3" s="15" t="s">
        <v>46</v>
      </c>
      <c r="D3" s="15" t="s">
        <v>47</v>
      </c>
      <c r="E3" s="15" t="s">
        <v>48</v>
      </c>
      <c r="F3" s="15" t="s">
        <v>46</v>
      </c>
      <c r="G3" s="15" t="s">
        <v>46</v>
      </c>
      <c r="H3" s="15" t="s">
        <v>49</v>
      </c>
      <c r="I3" s="15" t="s">
        <v>50</v>
      </c>
      <c r="J3" s="15" t="s">
        <v>51</v>
      </c>
    </row>
    <row r="4" spans="1:10" ht="22.5" x14ac:dyDescent="0.55000000000000004"/>
    <row r="5" spans="1:10" ht="22.5" x14ac:dyDescent="0.55000000000000004"/>
    <row r="6" spans="1:10" ht="22.5" x14ac:dyDescent="0.55000000000000004"/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2EEB-E55A-4A41-87D7-4B6834385475}">
  <dimension ref="A1:H34"/>
  <sheetViews>
    <sheetView rightToLeft="1" workbookViewId="0">
      <selection activeCell="H37" sqref="H37"/>
    </sheetView>
  </sheetViews>
  <sheetFormatPr defaultRowHeight="15" x14ac:dyDescent="0.25"/>
  <cols>
    <col min="1" max="1" width="18" customWidth="1"/>
    <col min="2" max="2" width="14" customWidth="1"/>
    <col min="3" max="3" width="11.140625" customWidth="1"/>
    <col min="4" max="4" width="10.7109375" customWidth="1"/>
    <col min="5" max="5" width="11.42578125" customWidth="1"/>
    <col min="6" max="6" width="10.7109375" customWidth="1"/>
    <col min="7" max="7" width="10.85546875" customWidth="1"/>
    <col min="8" max="8" width="10.42578125" customWidth="1"/>
  </cols>
  <sheetData>
    <row r="1" spans="1:8" ht="18.75" thickBot="1" x14ac:dyDescent="0.3">
      <c r="A1" s="1" t="s">
        <v>1</v>
      </c>
      <c r="B1" s="2" t="s">
        <v>0</v>
      </c>
      <c r="C1" s="3">
        <v>1398</v>
      </c>
      <c r="D1" s="3">
        <v>1399</v>
      </c>
      <c r="E1" s="3">
        <v>1400</v>
      </c>
      <c r="F1" s="3">
        <v>1401</v>
      </c>
      <c r="G1" s="4">
        <v>1402</v>
      </c>
      <c r="H1" s="4">
        <v>1403</v>
      </c>
    </row>
    <row r="2" spans="1:8" ht="18" x14ac:dyDescent="0.25">
      <c r="A2" s="5" t="s">
        <v>2</v>
      </c>
      <c r="B2" s="33" t="s">
        <v>34</v>
      </c>
      <c r="C2" s="16">
        <v>876</v>
      </c>
      <c r="D2" s="16">
        <v>973</v>
      </c>
      <c r="E2" s="16">
        <v>1016</v>
      </c>
      <c r="F2" s="16">
        <v>980</v>
      </c>
      <c r="G2" s="16">
        <v>957</v>
      </c>
      <c r="H2" s="16">
        <v>1038</v>
      </c>
    </row>
    <row r="3" spans="1:8" ht="18" customHeight="1" x14ac:dyDescent="0.25">
      <c r="A3" s="6" t="s">
        <v>3</v>
      </c>
      <c r="B3" s="34"/>
      <c r="C3" s="17">
        <v>1205</v>
      </c>
      <c r="D3" s="17">
        <v>1146</v>
      </c>
      <c r="E3" s="17">
        <v>1130</v>
      </c>
      <c r="F3" s="17">
        <v>1331</v>
      </c>
      <c r="G3" s="17">
        <v>1153</v>
      </c>
      <c r="H3" s="17">
        <v>1173</v>
      </c>
    </row>
    <row r="4" spans="1:8" ht="21" customHeight="1" x14ac:dyDescent="0.25">
      <c r="A4" s="7" t="s">
        <v>4</v>
      </c>
      <c r="B4" s="34"/>
      <c r="C4" s="17">
        <v>551</v>
      </c>
      <c r="D4" s="17">
        <v>667</v>
      </c>
      <c r="E4" s="17">
        <v>599</v>
      </c>
      <c r="F4" s="17">
        <v>715</v>
      </c>
      <c r="G4" s="17">
        <v>778</v>
      </c>
      <c r="H4" s="17">
        <v>807</v>
      </c>
    </row>
    <row r="5" spans="1:8" ht="18" x14ac:dyDescent="0.25">
      <c r="A5" s="6" t="s">
        <v>5</v>
      </c>
      <c r="B5" s="34"/>
      <c r="C5" s="17">
        <v>3160</v>
      </c>
      <c r="D5" s="17">
        <v>3204</v>
      </c>
      <c r="E5" s="17">
        <v>3082</v>
      </c>
      <c r="F5" s="17">
        <v>3359</v>
      </c>
      <c r="G5" s="17">
        <v>3245</v>
      </c>
      <c r="H5" s="17">
        <v>3201</v>
      </c>
    </row>
    <row r="6" spans="1:8" ht="18" x14ac:dyDescent="0.25">
      <c r="A6" s="7" t="s">
        <v>6</v>
      </c>
      <c r="B6" s="34"/>
      <c r="C6" s="17">
        <v>686</v>
      </c>
      <c r="D6" s="17">
        <v>575</v>
      </c>
      <c r="E6" s="17">
        <v>507</v>
      </c>
      <c r="F6" s="17">
        <v>718</v>
      </c>
      <c r="G6" s="17">
        <v>641</v>
      </c>
      <c r="H6" s="17">
        <v>543</v>
      </c>
    </row>
    <row r="7" spans="1:8" ht="18" x14ac:dyDescent="0.25">
      <c r="A7" s="6" t="s">
        <v>7</v>
      </c>
      <c r="B7" s="34"/>
      <c r="C7" s="17">
        <v>1390</v>
      </c>
      <c r="D7" s="17">
        <v>1487</v>
      </c>
      <c r="E7" s="17">
        <v>1323</v>
      </c>
      <c r="F7" s="17">
        <v>1135</v>
      </c>
      <c r="G7" s="17">
        <v>1098</v>
      </c>
      <c r="H7" s="17">
        <v>956</v>
      </c>
    </row>
    <row r="8" spans="1:8" ht="18" x14ac:dyDescent="0.25">
      <c r="A8" s="7" t="s">
        <v>8</v>
      </c>
      <c r="B8" s="34"/>
      <c r="C8" s="17">
        <v>996</v>
      </c>
      <c r="D8" s="17">
        <v>860</v>
      </c>
      <c r="E8" s="17">
        <v>841</v>
      </c>
      <c r="F8" s="17">
        <v>845</v>
      </c>
      <c r="G8" s="17">
        <v>780</v>
      </c>
      <c r="H8" s="17">
        <v>692</v>
      </c>
    </row>
    <row r="9" spans="1:8" ht="18" x14ac:dyDescent="0.25">
      <c r="A9" s="6" t="s">
        <v>9</v>
      </c>
      <c r="B9" s="34"/>
      <c r="C9" s="17">
        <v>2373</v>
      </c>
      <c r="D9" s="17">
        <v>2196</v>
      </c>
      <c r="E9" s="17">
        <v>1824</v>
      </c>
      <c r="F9" s="17">
        <v>1561</v>
      </c>
      <c r="G9" s="17">
        <v>1477</v>
      </c>
      <c r="H9" s="17">
        <v>2312</v>
      </c>
    </row>
    <row r="10" spans="1:8" ht="22.5" customHeight="1" x14ac:dyDescent="0.25">
      <c r="A10" s="7" t="s">
        <v>10</v>
      </c>
      <c r="B10" s="34"/>
      <c r="C10" s="17">
        <v>1106</v>
      </c>
      <c r="D10" s="17">
        <v>1214</v>
      </c>
      <c r="E10" s="17">
        <v>1209</v>
      </c>
      <c r="F10" s="17">
        <v>1204</v>
      </c>
      <c r="G10" s="17">
        <v>1217</v>
      </c>
      <c r="H10" s="17">
        <v>1087</v>
      </c>
    </row>
    <row r="11" spans="1:8" ht="17.25" customHeight="1" x14ac:dyDescent="0.25">
      <c r="A11" s="6" t="s">
        <v>11</v>
      </c>
      <c r="B11" s="34"/>
      <c r="C11" s="17">
        <v>1325</v>
      </c>
      <c r="D11" s="17">
        <v>1265</v>
      </c>
      <c r="E11" s="17">
        <v>1094</v>
      </c>
      <c r="F11" s="17">
        <v>1140</v>
      </c>
      <c r="G11" s="17">
        <v>1183</v>
      </c>
      <c r="H11" s="17">
        <v>1169</v>
      </c>
    </row>
    <row r="12" spans="1:8" ht="19.5" customHeight="1" x14ac:dyDescent="0.25">
      <c r="A12" s="7" t="s">
        <v>12</v>
      </c>
      <c r="B12" s="34"/>
      <c r="C12" s="17">
        <v>3823</v>
      </c>
      <c r="D12" s="17">
        <v>3733</v>
      </c>
      <c r="E12" s="17">
        <v>2998</v>
      </c>
      <c r="F12" s="17">
        <v>3304</v>
      </c>
      <c r="G12" s="17">
        <v>3436</v>
      </c>
      <c r="H12" s="17">
        <v>3342</v>
      </c>
    </row>
    <row r="13" spans="1:8" ht="18.75" customHeight="1" x14ac:dyDescent="0.25">
      <c r="A13" s="6" t="s">
        <v>13</v>
      </c>
      <c r="B13" s="34"/>
      <c r="C13" s="17">
        <v>747</v>
      </c>
      <c r="D13" s="17">
        <v>805</v>
      </c>
      <c r="E13" s="17">
        <v>829</v>
      </c>
      <c r="F13" s="17">
        <v>898</v>
      </c>
      <c r="G13" s="17">
        <v>870</v>
      </c>
      <c r="H13" s="17">
        <v>840</v>
      </c>
    </row>
    <row r="14" spans="1:8" ht="20.25" customHeight="1" x14ac:dyDescent="0.25">
      <c r="A14" s="7" t="s">
        <v>14</v>
      </c>
      <c r="B14" s="34"/>
      <c r="C14" s="17">
        <v>3926</v>
      </c>
      <c r="D14" s="17">
        <v>2955</v>
      </c>
      <c r="E14" s="17">
        <v>3125</v>
      </c>
      <c r="F14" s="17">
        <v>2931</v>
      </c>
      <c r="G14" s="17">
        <v>2761</v>
      </c>
      <c r="H14" s="17">
        <v>3006</v>
      </c>
    </row>
    <row r="15" spans="1:8" ht="18" x14ac:dyDescent="0.25">
      <c r="A15" s="6" t="s">
        <v>15</v>
      </c>
      <c r="B15" s="34"/>
      <c r="C15" s="17">
        <v>303</v>
      </c>
      <c r="D15" s="17">
        <v>308</v>
      </c>
      <c r="E15" s="17">
        <v>200</v>
      </c>
      <c r="F15" s="17">
        <v>277</v>
      </c>
      <c r="G15" s="17">
        <v>306</v>
      </c>
      <c r="H15" s="17">
        <v>325</v>
      </c>
    </row>
    <row r="16" spans="1:8" ht="18" x14ac:dyDescent="0.25">
      <c r="A16" s="7" t="s">
        <v>16</v>
      </c>
      <c r="B16" s="34"/>
      <c r="C16" s="17">
        <v>438</v>
      </c>
      <c r="D16" s="17">
        <v>370</v>
      </c>
      <c r="E16" s="17">
        <v>456</v>
      </c>
      <c r="F16" s="17">
        <v>496</v>
      </c>
      <c r="G16" s="17">
        <v>527</v>
      </c>
      <c r="H16" s="17">
        <v>761</v>
      </c>
    </row>
    <row r="17" spans="1:8" ht="24" customHeight="1" x14ac:dyDescent="0.25">
      <c r="A17" s="6" t="s">
        <v>17</v>
      </c>
      <c r="B17" s="34"/>
      <c r="C17" s="17">
        <v>5431</v>
      </c>
      <c r="D17" s="17">
        <v>3666</v>
      </c>
      <c r="E17" s="17">
        <v>3625</v>
      </c>
      <c r="F17" s="17">
        <v>4605</v>
      </c>
      <c r="G17" s="17">
        <v>4265</v>
      </c>
      <c r="H17" s="17">
        <v>4182</v>
      </c>
    </row>
    <row r="18" spans="1:8" ht="21" customHeight="1" x14ac:dyDescent="0.25">
      <c r="A18" s="7" t="s">
        <v>18</v>
      </c>
      <c r="B18" s="34"/>
      <c r="C18" s="17">
        <v>4260</v>
      </c>
      <c r="D18" s="17">
        <v>4743</v>
      </c>
      <c r="E18" s="17">
        <v>3916</v>
      </c>
      <c r="F18" s="17">
        <v>3630</v>
      </c>
      <c r="G18" s="17">
        <v>3270</v>
      </c>
      <c r="H18" s="17">
        <v>3063</v>
      </c>
    </row>
    <row r="19" spans="1:8" ht="18" x14ac:dyDescent="0.25">
      <c r="A19" s="6" t="s">
        <v>19</v>
      </c>
      <c r="B19" s="34"/>
      <c r="C19" s="17">
        <v>313</v>
      </c>
      <c r="D19" s="17">
        <v>392</v>
      </c>
      <c r="E19" s="17">
        <v>416</v>
      </c>
      <c r="F19" s="17">
        <v>473</v>
      </c>
      <c r="G19" s="17">
        <v>490</v>
      </c>
      <c r="H19" s="17">
        <v>501</v>
      </c>
    </row>
    <row r="20" spans="1:8" ht="18" x14ac:dyDescent="0.25">
      <c r="A20" s="7" t="s">
        <v>20</v>
      </c>
      <c r="B20" s="34"/>
      <c r="C20" s="17">
        <v>619</v>
      </c>
      <c r="D20" s="17">
        <v>831</v>
      </c>
      <c r="E20" s="17">
        <v>575</v>
      </c>
      <c r="F20" s="17">
        <v>513</v>
      </c>
      <c r="G20" s="17">
        <v>495</v>
      </c>
      <c r="H20" s="17">
        <v>555</v>
      </c>
    </row>
    <row r="21" spans="1:8" ht="18" x14ac:dyDescent="0.25">
      <c r="A21" s="6" t="s">
        <v>21</v>
      </c>
      <c r="B21" s="34"/>
      <c r="C21" s="17">
        <v>1592</v>
      </c>
      <c r="D21" s="17">
        <v>1218</v>
      </c>
      <c r="E21" s="17">
        <v>1313</v>
      </c>
      <c r="F21" s="17">
        <v>1507</v>
      </c>
      <c r="G21" s="17">
        <v>1516</v>
      </c>
      <c r="H21" s="17">
        <v>1429</v>
      </c>
    </row>
    <row r="22" spans="1:8" ht="18" x14ac:dyDescent="0.25">
      <c r="A22" s="7" t="s">
        <v>22</v>
      </c>
      <c r="B22" s="34"/>
      <c r="C22" s="17">
        <v>4387</v>
      </c>
      <c r="D22" s="17">
        <v>4210</v>
      </c>
      <c r="E22" s="17">
        <v>3527</v>
      </c>
      <c r="F22" s="17">
        <v>3253</v>
      </c>
      <c r="G22" s="17">
        <v>3172</v>
      </c>
      <c r="H22" s="17">
        <v>2720</v>
      </c>
    </row>
    <row r="23" spans="1:8" ht="18" x14ac:dyDescent="0.25">
      <c r="A23" s="6" t="s">
        <v>23</v>
      </c>
      <c r="B23" s="34"/>
      <c r="C23" s="17">
        <v>1910</v>
      </c>
      <c r="D23" s="17">
        <v>1349</v>
      </c>
      <c r="E23" s="17">
        <v>1620</v>
      </c>
      <c r="F23" s="17">
        <v>1701</v>
      </c>
      <c r="G23" s="17">
        <v>1646</v>
      </c>
      <c r="H23" s="17">
        <v>1581</v>
      </c>
    </row>
    <row r="24" spans="1:8" ht="22.5" customHeight="1" x14ac:dyDescent="0.25">
      <c r="A24" s="6" t="s">
        <v>24</v>
      </c>
      <c r="B24" s="34"/>
      <c r="C24" s="17">
        <v>2044</v>
      </c>
      <c r="D24" s="17">
        <v>1677</v>
      </c>
      <c r="E24" s="17">
        <v>1531</v>
      </c>
      <c r="F24" s="17">
        <v>1958</v>
      </c>
      <c r="G24" s="17">
        <v>1822</v>
      </c>
      <c r="H24" s="17">
        <v>1550</v>
      </c>
    </row>
    <row r="25" spans="1:8" ht="22.5" customHeight="1" x14ac:dyDescent="0.25">
      <c r="A25" s="6" t="s">
        <v>25</v>
      </c>
      <c r="B25" s="34"/>
      <c r="C25" s="17">
        <v>1281</v>
      </c>
      <c r="D25" s="17">
        <v>1183</v>
      </c>
      <c r="E25" s="17">
        <v>1315</v>
      </c>
      <c r="F25" s="17">
        <v>1532</v>
      </c>
      <c r="G25" s="17">
        <v>1497</v>
      </c>
      <c r="H25" s="17">
        <v>1422</v>
      </c>
    </row>
    <row r="26" spans="1:8" ht="18" x14ac:dyDescent="0.25">
      <c r="A26" s="7" t="s">
        <v>26</v>
      </c>
      <c r="B26" s="34"/>
      <c r="C26" s="17">
        <v>2090</v>
      </c>
      <c r="D26" s="17">
        <v>1873</v>
      </c>
      <c r="E26" s="17">
        <v>1637</v>
      </c>
      <c r="F26" s="17">
        <v>1586</v>
      </c>
      <c r="G26" s="17">
        <v>1462</v>
      </c>
      <c r="H26" s="17">
        <v>1308</v>
      </c>
    </row>
    <row r="27" spans="1:8" ht="18" x14ac:dyDescent="0.25">
      <c r="A27" s="6" t="s">
        <v>27</v>
      </c>
      <c r="B27" s="34"/>
      <c r="C27" s="17">
        <v>2826</v>
      </c>
      <c r="D27" s="17">
        <v>2388</v>
      </c>
      <c r="E27" s="17">
        <v>2869</v>
      </c>
      <c r="F27" s="17">
        <v>3222</v>
      </c>
      <c r="G27" s="17">
        <v>3431</v>
      </c>
      <c r="H27" s="17">
        <v>2980</v>
      </c>
    </row>
    <row r="28" spans="1:8" ht="18" x14ac:dyDescent="0.25">
      <c r="A28" s="7" t="s">
        <v>28</v>
      </c>
      <c r="B28" s="34"/>
      <c r="C28" s="17">
        <v>1492</v>
      </c>
      <c r="D28" s="17">
        <v>1190</v>
      </c>
      <c r="E28" s="17">
        <v>1756</v>
      </c>
      <c r="F28" s="17">
        <v>1671</v>
      </c>
      <c r="G28" s="17">
        <v>1683</v>
      </c>
      <c r="H28" s="17">
        <v>1740</v>
      </c>
    </row>
    <row r="29" spans="1:8" ht="18" x14ac:dyDescent="0.25">
      <c r="A29" s="6" t="s">
        <v>29</v>
      </c>
      <c r="B29" s="34"/>
      <c r="C29" s="17">
        <v>735</v>
      </c>
      <c r="D29" s="17">
        <v>768</v>
      </c>
      <c r="E29" s="17">
        <v>764</v>
      </c>
      <c r="F29" s="17">
        <v>804</v>
      </c>
      <c r="G29" s="17">
        <v>815</v>
      </c>
      <c r="H29" s="17">
        <v>849</v>
      </c>
    </row>
    <row r="30" spans="1:8" ht="18" x14ac:dyDescent="0.25">
      <c r="A30" s="7" t="s">
        <v>30</v>
      </c>
      <c r="B30" s="34"/>
      <c r="C30" s="17">
        <v>3475</v>
      </c>
      <c r="D30" s="17">
        <v>2736</v>
      </c>
      <c r="E30" s="17">
        <v>2707</v>
      </c>
      <c r="F30" s="17">
        <v>2175</v>
      </c>
      <c r="G30" s="17">
        <v>1866</v>
      </c>
      <c r="H30" s="17">
        <v>1578</v>
      </c>
    </row>
    <row r="31" spans="1:8" ht="18" x14ac:dyDescent="0.25">
      <c r="A31" s="6" t="s">
        <v>31</v>
      </c>
      <c r="B31" s="34"/>
      <c r="C31" s="17">
        <v>804</v>
      </c>
      <c r="D31" s="17">
        <v>999</v>
      </c>
      <c r="E31" s="17">
        <v>898</v>
      </c>
      <c r="F31" s="17">
        <v>898</v>
      </c>
      <c r="G31" s="17">
        <v>944</v>
      </c>
      <c r="H31" s="17">
        <v>1109</v>
      </c>
    </row>
    <row r="32" spans="1:8" ht="18" x14ac:dyDescent="0.25">
      <c r="A32" s="8" t="s">
        <v>32</v>
      </c>
      <c r="B32" s="34"/>
      <c r="C32" s="17">
        <v>643</v>
      </c>
      <c r="D32" s="17">
        <v>674</v>
      </c>
      <c r="E32" s="17">
        <v>807</v>
      </c>
      <c r="F32" s="17">
        <v>716</v>
      </c>
      <c r="G32" s="17">
        <v>632</v>
      </c>
      <c r="H32" s="17">
        <v>976</v>
      </c>
    </row>
    <row r="33" spans="1:8" ht="21" customHeight="1" thickBot="1" x14ac:dyDescent="0.3">
      <c r="A33" s="9" t="s">
        <v>33</v>
      </c>
      <c r="B33" s="35"/>
      <c r="C33" s="10">
        <f>SUM(C2:C32)</f>
        <v>56807</v>
      </c>
      <c r="D33" s="10">
        <f>SUM(D2:D32)</f>
        <v>51655</v>
      </c>
      <c r="E33" s="10">
        <v>49509</v>
      </c>
      <c r="F33" s="10">
        <v>51138</v>
      </c>
      <c r="G33" s="10">
        <v>49435</v>
      </c>
      <c r="H33" s="10">
        <v>48795</v>
      </c>
    </row>
    <row r="34" spans="1:8" ht="24" customHeight="1" x14ac:dyDescent="0.25"/>
  </sheetData>
  <mergeCells count="1">
    <mergeCell ref="B2:B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678A-4A2C-4B63-8A27-357126774C6D}">
  <dimension ref="A1:P35"/>
  <sheetViews>
    <sheetView rightToLeft="1" tabSelected="1" topLeftCell="D1" workbookViewId="0">
      <selection activeCell="D40" sqref="A40:XFD40"/>
    </sheetView>
  </sheetViews>
  <sheetFormatPr defaultRowHeight="15" x14ac:dyDescent="0.25"/>
  <cols>
    <col min="1" max="1" width="20.140625" customWidth="1"/>
    <col min="2" max="2" width="10.5703125" customWidth="1"/>
    <col min="3" max="3" width="10.42578125" customWidth="1"/>
    <col min="4" max="4" width="9.7109375" customWidth="1"/>
    <col min="5" max="5" width="10.7109375" customWidth="1"/>
    <col min="7" max="7" width="12.28515625" customWidth="1"/>
    <col min="8" max="8" width="9.7109375" customWidth="1"/>
    <col min="9" max="11" width="9.85546875" customWidth="1"/>
    <col min="15" max="15" width="7.42578125" customWidth="1"/>
    <col min="16" max="16" width="15.42578125" customWidth="1"/>
  </cols>
  <sheetData>
    <row r="1" spans="1:16" ht="23.25" thickBot="1" x14ac:dyDescent="0.6">
      <c r="G1" s="23" t="s">
        <v>68</v>
      </c>
    </row>
    <row r="2" spans="1:16" ht="20.25" customHeight="1" x14ac:dyDescent="0.25">
      <c r="A2" s="46" t="s">
        <v>1</v>
      </c>
      <c r="B2" s="46" t="s">
        <v>53</v>
      </c>
      <c r="C2" s="37" t="s">
        <v>70</v>
      </c>
      <c r="D2" s="40"/>
      <c r="E2" s="43" t="s">
        <v>66</v>
      </c>
      <c r="F2" s="44"/>
      <c r="G2" s="44"/>
      <c r="H2" s="45"/>
      <c r="I2" s="36" t="s">
        <v>67</v>
      </c>
      <c r="J2" s="41" t="s">
        <v>71</v>
      </c>
      <c r="K2" s="42"/>
      <c r="L2" s="37" t="s">
        <v>65</v>
      </c>
      <c r="M2" s="38"/>
      <c r="N2" s="38"/>
      <c r="O2" s="39"/>
      <c r="P2" s="36" t="s">
        <v>64</v>
      </c>
    </row>
    <row r="3" spans="1:16" ht="23.25" customHeight="1" x14ac:dyDescent="0.25">
      <c r="A3" s="46"/>
      <c r="B3" s="46"/>
      <c r="C3" s="18" t="s">
        <v>54</v>
      </c>
      <c r="D3" s="18" t="s">
        <v>55</v>
      </c>
      <c r="E3" s="20" t="s">
        <v>56</v>
      </c>
      <c r="F3" s="19" t="s">
        <v>59</v>
      </c>
      <c r="G3" s="19" t="s">
        <v>58</v>
      </c>
      <c r="H3" s="22" t="s">
        <v>57</v>
      </c>
      <c r="I3" s="36"/>
      <c r="J3" s="31" t="s">
        <v>72</v>
      </c>
      <c r="K3" s="31" t="s">
        <v>55</v>
      </c>
      <c r="L3" s="18" t="s">
        <v>60</v>
      </c>
      <c r="M3" s="18" t="s">
        <v>61</v>
      </c>
      <c r="N3" s="18" t="s">
        <v>62</v>
      </c>
      <c r="O3" s="18" t="s">
        <v>63</v>
      </c>
      <c r="P3" s="36"/>
    </row>
    <row r="4" spans="1:16" ht="18" x14ac:dyDescent="0.25">
      <c r="A4" s="21" t="s">
        <v>2</v>
      </c>
      <c r="B4" s="24">
        <v>1000</v>
      </c>
      <c r="C4" s="24">
        <v>703</v>
      </c>
      <c r="D4" s="24">
        <v>297</v>
      </c>
      <c r="E4" s="24">
        <v>128</v>
      </c>
      <c r="F4" s="24">
        <v>763</v>
      </c>
      <c r="G4" s="24">
        <v>61</v>
      </c>
      <c r="H4" s="25">
        <v>48</v>
      </c>
      <c r="I4" s="25">
        <v>38</v>
      </c>
      <c r="J4" s="25">
        <v>18</v>
      </c>
      <c r="K4" s="25">
        <v>20</v>
      </c>
      <c r="L4" s="25">
        <v>12</v>
      </c>
      <c r="M4" s="25">
        <v>20</v>
      </c>
      <c r="N4" s="25">
        <v>5</v>
      </c>
      <c r="O4" s="25">
        <v>1</v>
      </c>
      <c r="P4" s="26">
        <v>1038</v>
      </c>
    </row>
    <row r="5" spans="1:16" ht="19.5" customHeight="1" x14ac:dyDescent="0.25">
      <c r="A5" s="6" t="s">
        <v>3</v>
      </c>
      <c r="B5" s="26">
        <v>1150</v>
      </c>
      <c r="C5" s="26">
        <v>880</v>
      </c>
      <c r="D5" s="26">
        <v>270</v>
      </c>
      <c r="E5" s="26">
        <v>120</v>
      </c>
      <c r="F5" s="26">
        <v>969</v>
      </c>
      <c r="G5" s="26">
        <v>32</v>
      </c>
      <c r="H5" s="27">
        <v>29</v>
      </c>
      <c r="I5" s="27">
        <v>23</v>
      </c>
      <c r="J5" s="27">
        <v>12</v>
      </c>
      <c r="K5" s="27">
        <v>11</v>
      </c>
      <c r="L5" s="27">
        <v>10</v>
      </c>
      <c r="M5" s="27">
        <v>11</v>
      </c>
      <c r="N5" s="27">
        <v>2</v>
      </c>
      <c r="O5" s="27"/>
      <c r="P5" s="26">
        <v>1173</v>
      </c>
    </row>
    <row r="6" spans="1:16" ht="18" x14ac:dyDescent="0.25">
      <c r="A6" s="7" t="s">
        <v>4</v>
      </c>
      <c r="B6" s="26">
        <v>781</v>
      </c>
      <c r="C6" s="26">
        <v>568</v>
      </c>
      <c r="D6" s="26">
        <v>213</v>
      </c>
      <c r="E6" s="26">
        <v>93</v>
      </c>
      <c r="F6" s="26">
        <v>641</v>
      </c>
      <c r="G6" s="26">
        <v>29</v>
      </c>
      <c r="H6" s="27">
        <v>18</v>
      </c>
      <c r="I6" s="27">
        <v>26</v>
      </c>
      <c r="J6" s="27">
        <v>14</v>
      </c>
      <c r="K6" s="27">
        <v>12</v>
      </c>
      <c r="L6" s="27">
        <v>7</v>
      </c>
      <c r="M6" s="27">
        <v>17</v>
      </c>
      <c r="N6" s="27">
        <v>2</v>
      </c>
      <c r="O6" s="27"/>
      <c r="P6" s="26">
        <v>807</v>
      </c>
    </row>
    <row r="7" spans="1:16" ht="18" x14ac:dyDescent="0.25">
      <c r="A7" s="6" t="s">
        <v>5</v>
      </c>
      <c r="B7" s="26">
        <v>3115</v>
      </c>
      <c r="C7" s="26">
        <v>2383</v>
      </c>
      <c r="D7" s="26">
        <v>732</v>
      </c>
      <c r="E7" s="26">
        <v>416</v>
      </c>
      <c r="F7" s="26">
        <v>2464</v>
      </c>
      <c r="G7" s="26">
        <v>167</v>
      </c>
      <c r="H7" s="27">
        <v>68</v>
      </c>
      <c r="I7" s="27">
        <v>86</v>
      </c>
      <c r="J7" s="27">
        <v>31</v>
      </c>
      <c r="K7" s="27">
        <v>55</v>
      </c>
      <c r="L7" s="27">
        <v>27</v>
      </c>
      <c r="M7" s="27">
        <v>45</v>
      </c>
      <c r="N7" s="27">
        <v>11</v>
      </c>
      <c r="O7" s="27">
        <v>3</v>
      </c>
      <c r="P7" s="26">
        <v>3201</v>
      </c>
    </row>
    <row r="8" spans="1:16" ht="18" x14ac:dyDescent="0.25">
      <c r="A8" s="7" t="s">
        <v>6</v>
      </c>
      <c r="B8" s="26">
        <v>527</v>
      </c>
      <c r="C8" s="26">
        <v>409</v>
      </c>
      <c r="D8" s="26">
        <v>118</v>
      </c>
      <c r="E8" s="26">
        <v>59</v>
      </c>
      <c r="F8" s="26">
        <v>422</v>
      </c>
      <c r="G8" s="26">
        <v>32</v>
      </c>
      <c r="H8" s="27">
        <v>14</v>
      </c>
      <c r="I8" s="27">
        <v>16</v>
      </c>
      <c r="J8" s="27">
        <v>10</v>
      </c>
      <c r="K8" s="27">
        <v>6</v>
      </c>
      <c r="L8" s="27">
        <v>6</v>
      </c>
      <c r="M8" s="27">
        <v>9</v>
      </c>
      <c r="N8" s="27">
        <v>1</v>
      </c>
      <c r="O8" s="27"/>
      <c r="P8" s="26">
        <v>543</v>
      </c>
    </row>
    <row r="9" spans="1:16" ht="18" x14ac:dyDescent="0.25">
      <c r="A9" s="6" t="s">
        <v>7</v>
      </c>
      <c r="B9" s="26">
        <v>917</v>
      </c>
      <c r="C9" s="26">
        <v>755</v>
      </c>
      <c r="D9" s="26">
        <v>162</v>
      </c>
      <c r="E9" s="26">
        <v>159</v>
      </c>
      <c r="F9" s="26">
        <v>676</v>
      </c>
      <c r="G9" s="26">
        <v>61</v>
      </c>
      <c r="H9" s="27">
        <v>21</v>
      </c>
      <c r="I9" s="27">
        <v>39</v>
      </c>
      <c r="J9" s="27">
        <v>32</v>
      </c>
      <c r="K9" s="27">
        <v>7</v>
      </c>
      <c r="L9" s="27">
        <v>6</v>
      </c>
      <c r="M9" s="27">
        <v>31</v>
      </c>
      <c r="N9" s="27">
        <v>2</v>
      </c>
      <c r="O9" s="27"/>
      <c r="P9" s="26">
        <v>956</v>
      </c>
    </row>
    <row r="10" spans="1:16" ht="18" x14ac:dyDescent="0.25">
      <c r="A10" s="7" t="s">
        <v>8</v>
      </c>
      <c r="B10" s="26">
        <v>682</v>
      </c>
      <c r="C10" s="26">
        <v>506</v>
      </c>
      <c r="D10" s="26">
        <v>176</v>
      </c>
      <c r="E10" s="26">
        <v>107</v>
      </c>
      <c r="F10" s="26">
        <v>537</v>
      </c>
      <c r="G10" s="26">
        <v>24</v>
      </c>
      <c r="H10" s="27">
        <v>14</v>
      </c>
      <c r="I10" s="27">
        <v>10</v>
      </c>
      <c r="J10" s="27">
        <v>8</v>
      </c>
      <c r="K10" s="27">
        <v>2</v>
      </c>
      <c r="L10" s="27">
        <v>1</v>
      </c>
      <c r="M10" s="27">
        <v>9</v>
      </c>
      <c r="N10" s="27"/>
      <c r="O10" s="27"/>
      <c r="P10" s="26">
        <v>692</v>
      </c>
    </row>
    <row r="11" spans="1:16" ht="18" x14ac:dyDescent="0.25">
      <c r="A11" s="6" t="s">
        <v>9</v>
      </c>
      <c r="B11" s="26">
        <v>2292</v>
      </c>
      <c r="C11" s="26">
        <v>1686</v>
      </c>
      <c r="D11" s="26">
        <v>606</v>
      </c>
      <c r="E11" s="26">
        <v>270</v>
      </c>
      <c r="F11" s="26">
        <v>1573</v>
      </c>
      <c r="G11" s="26">
        <v>335</v>
      </c>
      <c r="H11" s="27">
        <v>114</v>
      </c>
      <c r="I11" s="27">
        <v>20</v>
      </c>
      <c r="J11" s="27">
        <v>9</v>
      </c>
      <c r="K11" s="27">
        <v>11</v>
      </c>
      <c r="L11" s="27">
        <v>9</v>
      </c>
      <c r="M11" s="27">
        <v>9</v>
      </c>
      <c r="N11" s="27">
        <v>1</v>
      </c>
      <c r="O11" s="27">
        <v>1</v>
      </c>
      <c r="P11" s="26">
        <v>2312</v>
      </c>
    </row>
    <row r="12" spans="1:16" ht="18" customHeight="1" x14ac:dyDescent="0.25">
      <c r="A12" s="7" t="s">
        <v>10</v>
      </c>
      <c r="B12" s="26">
        <v>1046</v>
      </c>
      <c r="C12" s="26">
        <v>800</v>
      </c>
      <c r="D12" s="26">
        <v>246</v>
      </c>
      <c r="E12" s="26">
        <v>135</v>
      </c>
      <c r="F12" s="26">
        <v>859</v>
      </c>
      <c r="G12" s="26">
        <v>29</v>
      </c>
      <c r="H12" s="27">
        <v>23</v>
      </c>
      <c r="I12" s="27">
        <v>41</v>
      </c>
      <c r="J12" s="27">
        <v>18</v>
      </c>
      <c r="K12" s="27">
        <v>23</v>
      </c>
      <c r="L12" s="27">
        <v>13</v>
      </c>
      <c r="M12" s="27">
        <v>22</v>
      </c>
      <c r="N12" s="27">
        <v>6</v>
      </c>
      <c r="O12" s="27"/>
      <c r="P12" s="26">
        <v>1087</v>
      </c>
    </row>
    <row r="13" spans="1:16" ht="19.5" customHeight="1" x14ac:dyDescent="0.25">
      <c r="A13" s="6" t="s">
        <v>11</v>
      </c>
      <c r="B13" s="26">
        <v>1100</v>
      </c>
      <c r="C13" s="26">
        <v>811</v>
      </c>
      <c r="D13" s="26">
        <v>289</v>
      </c>
      <c r="E13" s="26">
        <v>149</v>
      </c>
      <c r="F13" s="26">
        <v>871</v>
      </c>
      <c r="G13" s="26">
        <v>53</v>
      </c>
      <c r="H13" s="27">
        <v>27</v>
      </c>
      <c r="I13" s="27">
        <v>69</v>
      </c>
      <c r="J13" s="27">
        <v>33</v>
      </c>
      <c r="K13" s="27">
        <v>36</v>
      </c>
      <c r="L13" s="27">
        <v>40</v>
      </c>
      <c r="M13" s="27">
        <v>27</v>
      </c>
      <c r="N13" s="27">
        <v>2</v>
      </c>
      <c r="O13" s="27"/>
      <c r="P13" s="26">
        <v>1169</v>
      </c>
    </row>
    <row r="14" spans="1:16" ht="18" customHeight="1" x14ac:dyDescent="0.25">
      <c r="A14" s="7" t="s">
        <v>12</v>
      </c>
      <c r="B14" s="26">
        <v>3162</v>
      </c>
      <c r="C14" s="26">
        <v>2425</v>
      </c>
      <c r="D14" s="26">
        <v>737</v>
      </c>
      <c r="E14" s="26">
        <v>538</v>
      </c>
      <c r="F14" s="26">
        <v>2443</v>
      </c>
      <c r="G14" s="26">
        <v>125</v>
      </c>
      <c r="H14" s="27">
        <v>56</v>
      </c>
      <c r="I14" s="27">
        <v>180</v>
      </c>
      <c r="J14" s="27">
        <v>48</v>
      </c>
      <c r="K14" s="27">
        <v>132</v>
      </c>
      <c r="L14" s="27">
        <v>81</v>
      </c>
      <c r="M14" s="27">
        <v>77</v>
      </c>
      <c r="N14" s="27">
        <v>21</v>
      </c>
      <c r="O14" s="27">
        <v>1</v>
      </c>
      <c r="P14" s="26">
        <v>3342</v>
      </c>
    </row>
    <row r="15" spans="1:16" ht="19.5" customHeight="1" x14ac:dyDescent="0.25">
      <c r="A15" s="6" t="s">
        <v>13</v>
      </c>
      <c r="B15" s="26">
        <v>813</v>
      </c>
      <c r="C15" s="26">
        <v>648</v>
      </c>
      <c r="D15" s="26">
        <v>165</v>
      </c>
      <c r="E15" s="26">
        <v>106</v>
      </c>
      <c r="F15" s="26">
        <v>683</v>
      </c>
      <c r="G15" s="26">
        <v>16</v>
      </c>
      <c r="H15" s="27">
        <v>8</v>
      </c>
      <c r="I15" s="27">
        <v>27</v>
      </c>
      <c r="J15" s="27">
        <v>7</v>
      </c>
      <c r="K15" s="27">
        <v>20</v>
      </c>
      <c r="L15" s="27">
        <v>18</v>
      </c>
      <c r="M15" s="27">
        <v>7</v>
      </c>
      <c r="N15" s="27">
        <v>2</v>
      </c>
      <c r="O15" s="27"/>
      <c r="P15" s="26">
        <v>840</v>
      </c>
    </row>
    <row r="16" spans="1:16" ht="18" x14ac:dyDescent="0.25">
      <c r="A16" s="7" t="s">
        <v>14</v>
      </c>
      <c r="B16" s="26">
        <v>2914</v>
      </c>
      <c r="C16" s="26">
        <v>2275</v>
      </c>
      <c r="D16" s="26">
        <v>639</v>
      </c>
      <c r="E16" s="26">
        <v>293</v>
      </c>
      <c r="F16" s="26">
        <v>2468</v>
      </c>
      <c r="G16" s="26">
        <v>85</v>
      </c>
      <c r="H16" s="27">
        <v>68</v>
      </c>
      <c r="I16" s="27">
        <v>92</v>
      </c>
      <c r="J16" s="27">
        <v>58</v>
      </c>
      <c r="K16" s="27">
        <v>34</v>
      </c>
      <c r="L16" s="27">
        <v>18</v>
      </c>
      <c r="M16" s="27">
        <v>67</v>
      </c>
      <c r="N16" s="27">
        <v>5</v>
      </c>
      <c r="O16" s="27">
        <v>2</v>
      </c>
      <c r="P16" s="26">
        <v>3006</v>
      </c>
    </row>
    <row r="17" spans="1:16" ht="18" x14ac:dyDescent="0.25">
      <c r="A17" s="6" t="s">
        <v>15</v>
      </c>
      <c r="B17" s="26">
        <v>315</v>
      </c>
      <c r="C17" s="26">
        <v>242</v>
      </c>
      <c r="D17" s="26">
        <v>73</v>
      </c>
      <c r="E17" s="26">
        <v>53</v>
      </c>
      <c r="F17" s="26">
        <v>230</v>
      </c>
      <c r="G17" s="26">
        <v>15</v>
      </c>
      <c r="H17" s="27">
        <v>17</v>
      </c>
      <c r="I17" s="27">
        <v>10</v>
      </c>
      <c r="J17" s="27">
        <v>2</v>
      </c>
      <c r="K17" s="27">
        <v>8</v>
      </c>
      <c r="L17" s="27">
        <v>6</v>
      </c>
      <c r="M17" s="27">
        <v>3</v>
      </c>
      <c r="N17" s="27">
        <v>1</v>
      </c>
      <c r="O17" s="27"/>
      <c r="P17" s="26">
        <v>325</v>
      </c>
    </row>
    <row r="18" spans="1:16" ht="18" x14ac:dyDescent="0.25">
      <c r="A18" s="7" t="s">
        <v>16</v>
      </c>
      <c r="B18" s="26">
        <v>728</v>
      </c>
      <c r="C18" s="26">
        <v>567</v>
      </c>
      <c r="D18" s="26">
        <v>161</v>
      </c>
      <c r="E18" s="26">
        <v>79</v>
      </c>
      <c r="F18" s="26">
        <v>567</v>
      </c>
      <c r="G18" s="26">
        <v>55</v>
      </c>
      <c r="H18" s="27">
        <v>27</v>
      </c>
      <c r="I18" s="27">
        <v>33</v>
      </c>
      <c r="J18" s="27">
        <v>17</v>
      </c>
      <c r="K18" s="27">
        <v>16</v>
      </c>
      <c r="L18" s="27">
        <v>7</v>
      </c>
      <c r="M18" s="27">
        <v>24</v>
      </c>
      <c r="N18" s="27">
        <v>2</v>
      </c>
      <c r="O18" s="27"/>
      <c r="P18" s="26">
        <v>761</v>
      </c>
    </row>
    <row r="19" spans="1:16" ht="18" customHeight="1" x14ac:dyDescent="0.25">
      <c r="A19" s="6" t="s">
        <v>17</v>
      </c>
      <c r="B19" s="26">
        <v>3996</v>
      </c>
      <c r="C19" s="26">
        <v>2768</v>
      </c>
      <c r="D19" s="26">
        <v>1228</v>
      </c>
      <c r="E19" s="26">
        <v>725</v>
      </c>
      <c r="F19" s="26">
        <v>3092</v>
      </c>
      <c r="G19" s="26">
        <v>104</v>
      </c>
      <c r="H19" s="27">
        <v>75</v>
      </c>
      <c r="I19" s="27">
        <v>186</v>
      </c>
      <c r="J19" s="27">
        <v>112</v>
      </c>
      <c r="K19" s="27">
        <v>74</v>
      </c>
      <c r="L19" s="27">
        <v>54</v>
      </c>
      <c r="M19" s="27">
        <v>123</v>
      </c>
      <c r="N19" s="27">
        <v>9</v>
      </c>
      <c r="O19" s="27"/>
      <c r="P19" s="26">
        <v>4182</v>
      </c>
    </row>
    <row r="20" spans="1:16" ht="18" x14ac:dyDescent="0.25">
      <c r="A20" s="7" t="s">
        <v>18</v>
      </c>
      <c r="B20" s="26">
        <v>2981</v>
      </c>
      <c r="C20" s="26">
        <v>2334</v>
      </c>
      <c r="D20" s="26">
        <v>647</v>
      </c>
      <c r="E20" s="26">
        <v>565</v>
      </c>
      <c r="F20" s="26">
        <v>2245</v>
      </c>
      <c r="G20" s="26">
        <v>123</v>
      </c>
      <c r="H20" s="27">
        <v>48</v>
      </c>
      <c r="I20" s="27">
        <v>82</v>
      </c>
      <c r="J20" s="27">
        <v>54</v>
      </c>
      <c r="K20" s="27">
        <v>28</v>
      </c>
      <c r="L20" s="27">
        <v>11</v>
      </c>
      <c r="M20" s="27">
        <v>62</v>
      </c>
      <c r="N20" s="27">
        <v>9</v>
      </c>
      <c r="O20" s="27"/>
      <c r="P20" s="26">
        <v>3063</v>
      </c>
    </row>
    <row r="21" spans="1:16" ht="18" x14ac:dyDescent="0.25">
      <c r="A21" s="6" t="s">
        <v>19</v>
      </c>
      <c r="B21" s="26">
        <v>490</v>
      </c>
      <c r="C21" s="26">
        <v>392</v>
      </c>
      <c r="D21" s="26">
        <v>98</v>
      </c>
      <c r="E21" s="26">
        <v>41</v>
      </c>
      <c r="F21" s="26">
        <v>424</v>
      </c>
      <c r="G21" s="26">
        <v>20</v>
      </c>
      <c r="H21" s="27">
        <v>5</v>
      </c>
      <c r="I21" s="27">
        <v>11</v>
      </c>
      <c r="J21" s="27">
        <v>6</v>
      </c>
      <c r="K21" s="27">
        <v>5</v>
      </c>
      <c r="L21" s="27">
        <v>5</v>
      </c>
      <c r="M21" s="27">
        <v>6</v>
      </c>
      <c r="N21" s="27"/>
      <c r="O21" s="27"/>
      <c r="P21" s="26">
        <v>501</v>
      </c>
    </row>
    <row r="22" spans="1:16" ht="18" x14ac:dyDescent="0.25">
      <c r="A22" s="7" t="s">
        <v>20</v>
      </c>
      <c r="B22" s="26">
        <v>438</v>
      </c>
      <c r="C22" s="26">
        <v>364</v>
      </c>
      <c r="D22" s="26">
        <v>74</v>
      </c>
      <c r="E22" s="26">
        <v>40</v>
      </c>
      <c r="F22" s="26">
        <v>356</v>
      </c>
      <c r="G22" s="26">
        <v>35</v>
      </c>
      <c r="H22" s="27">
        <v>7</v>
      </c>
      <c r="I22" s="27">
        <v>117</v>
      </c>
      <c r="J22" s="27">
        <v>46</v>
      </c>
      <c r="K22" s="27">
        <v>71</v>
      </c>
      <c r="L22" s="27">
        <v>22</v>
      </c>
      <c r="M22" s="27">
        <v>44</v>
      </c>
      <c r="N22" s="27">
        <v>36</v>
      </c>
      <c r="O22" s="27">
        <v>15</v>
      </c>
      <c r="P22" s="26">
        <v>555</v>
      </c>
    </row>
    <row r="23" spans="1:16" ht="18" x14ac:dyDescent="0.25">
      <c r="A23" s="6" t="s">
        <v>21</v>
      </c>
      <c r="B23" s="26">
        <v>1406</v>
      </c>
      <c r="C23" s="26">
        <v>1045</v>
      </c>
      <c r="D23" s="26">
        <v>361</v>
      </c>
      <c r="E23" s="26">
        <v>179</v>
      </c>
      <c r="F23" s="26">
        <v>1130</v>
      </c>
      <c r="G23" s="26">
        <v>52</v>
      </c>
      <c r="H23" s="27">
        <v>45</v>
      </c>
      <c r="I23" s="27">
        <v>23</v>
      </c>
      <c r="J23" s="27">
        <v>6</v>
      </c>
      <c r="K23" s="27">
        <v>17</v>
      </c>
      <c r="L23" s="27">
        <v>13</v>
      </c>
      <c r="M23" s="27">
        <v>9</v>
      </c>
      <c r="N23" s="27"/>
      <c r="O23" s="27">
        <v>1</v>
      </c>
      <c r="P23" s="26">
        <v>1429</v>
      </c>
    </row>
    <row r="24" spans="1:16" ht="18" x14ac:dyDescent="0.25">
      <c r="A24" s="7" t="s">
        <v>22</v>
      </c>
      <c r="B24" s="26">
        <v>2529</v>
      </c>
      <c r="C24" s="26">
        <v>1940</v>
      </c>
      <c r="D24" s="26">
        <v>589</v>
      </c>
      <c r="E24" s="26">
        <v>511</v>
      </c>
      <c r="F24" s="26">
        <v>1873</v>
      </c>
      <c r="G24" s="26">
        <v>103</v>
      </c>
      <c r="H24" s="27">
        <v>42</v>
      </c>
      <c r="I24" s="27">
        <v>191</v>
      </c>
      <c r="J24" s="27">
        <v>114</v>
      </c>
      <c r="K24" s="27">
        <v>77</v>
      </c>
      <c r="L24" s="27">
        <v>52</v>
      </c>
      <c r="M24" s="27">
        <v>132</v>
      </c>
      <c r="N24" s="27">
        <v>6</v>
      </c>
      <c r="O24" s="27">
        <v>1</v>
      </c>
      <c r="P24" s="26">
        <v>2720</v>
      </c>
    </row>
    <row r="25" spans="1:16" ht="18" x14ac:dyDescent="0.25">
      <c r="A25" s="6" t="s">
        <v>23</v>
      </c>
      <c r="B25" s="26">
        <v>1541</v>
      </c>
      <c r="C25" s="26">
        <v>1199</v>
      </c>
      <c r="D25" s="26">
        <v>342</v>
      </c>
      <c r="E25" s="26">
        <v>169</v>
      </c>
      <c r="F25" s="26">
        <v>1255</v>
      </c>
      <c r="G25" s="26">
        <v>69</v>
      </c>
      <c r="H25" s="27">
        <v>48</v>
      </c>
      <c r="I25" s="27">
        <v>40</v>
      </c>
      <c r="J25" s="27">
        <v>33</v>
      </c>
      <c r="K25" s="27">
        <v>7</v>
      </c>
      <c r="L25" s="27">
        <v>5</v>
      </c>
      <c r="M25" s="27">
        <v>34</v>
      </c>
      <c r="N25" s="27">
        <v>1</v>
      </c>
      <c r="O25" s="27"/>
      <c r="P25" s="26">
        <v>1581</v>
      </c>
    </row>
    <row r="26" spans="1:16" ht="19.5" customHeight="1" x14ac:dyDescent="0.25">
      <c r="A26" s="6" t="s">
        <v>24</v>
      </c>
      <c r="B26" s="26">
        <v>1459</v>
      </c>
      <c r="C26" s="26">
        <v>1210</v>
      </c>
      <c r="D26" s="26">
        <v>249</v>
      </c>
      <c r="E26" s="26">
        <v>170</v>
      </c>
      <c r="F26" s="26">
        <v>1220</v>
      </c>
      <c r="G26" s="26">
        <v>37</v>
      </c>
      <c r="H26" s="27">
        <v>32</v>
      </c>
      <c r="I26" s="27">
        <v>91</v>
      </c>
      <c r="J26" s="27">
        <v>53</v>
      </c>
      <c r="K26" s="27">
        <v>38</v>
      </c>
      <c r="L26" s="27">
        <v>25</v>
      </c>
      <c r="M26" s="27">
        <v>65</v>
      </c>
      <c r="N26" s="27">
        <v>1</v>
      </c>
      <c r="O26" s="27"/>
      <c r="P26" s="26">
        <v>1550</v>
      </c>
    </row>
    <row r="27" spans="1:16" ht="18" x14ac:dyDescent="0.25">
      <c r="A27" s="6" t="s">
        <v>25</v>
      </c>
      <c r="B27" s="26">
        <v>1359</v>
      </c>
      <c r="C27" s="26">
        <v>1151</v>
      </c>
      <c r="D27" s="26">
        <v>208</v>
      </c>
      <c r="E27" s="26">
        <v>211</v>
      </c>
      <c r="F27" s="26">
        <v>1059</v>
      </c>
      <c r="G27" s="26">
        <v>75</v>
      </c>
      <c r="H27" s="27">
        <v>14</v>
      </c>
      <c r="I27" s="27">
        <v>63</v>
      </c>
      <c r="J27" s="27">
        <v>28</v>
      </c>
      <c r="K27" s="27">
        <v>35</v>
      </c>
      <c r="L27" s="27">
        <v>24</v>
      </c>
      <c r="M27" s="27">
        <v>33</v>
      </c>
      <c r="N27" s="27">
        <v>5</v>
      </c>
      <c r="O27" s="27">
        <v>1</v>
      </c>
      <c r="P27" s="26">
        <v>1422</v>
      </c>
    </row>
    <row r="28" spans="1:16" ht="18" x14ac:dyDescent="0.25">
      <c r="A28" s="7" t="s">
        <v>26</v>
      </c>
      <c r="B28" s="26">
        <v>1282</v>
      </c>
      <c r="C28" s="26">
        <v>943</v>
      </c>
      <c r="D28" s="26">
        <v>339</v>
      </c>
      <c r="E28" s="26">
        <v>171</v>
      </c>
      <c r="F28" s="26">
        <v>1044</v>
      </c>
      <c r="G28" s="26">
        <v>45</v>
      </c>
      <c r="H28" s="27">
        <v>22</v>
      </c>
      <c r="I28" s="27">
        <v>26</v>
      </c>
      <c r="J28" s="27">
        <v>17</v>
      </c>
      <c r="K28" s="27">
        <v>9</v>
      </c>
      <c r="L28" s="27">
        <v>5</v>
      </c>
      <c r="M28" s="27">
        <v>14</v>
      </c>
      <c r="N28" s="27">
        <v>7</v>
      </c>
      <c r="O28" s="27"/>
      <c r="P28" s="26">
        <v>1308</v>
      </c>
    </row>
    <row r="29" spans="1:16" ht="18" x14ac:dyDescent="0.25">
      <c r="A29" s="6" t="s">
        <v>27</v>
      </c>
      <c r="B29" s="26">
        <v>2917</v>
      </c>
      <c r="C29" s="26">
        <v>2380</v>
      </c>
      <c r="D29" s="26">
        <v>537</v>
      </c>
      <c r="E29" s="26">
        <v>433</v>
      </c>
      <c r="F29" s="26">
        <v>2329</v>
      </c>
      <c r="G29" s="26">
        <v>99</v>
      </c>
      <c r="H29" s="27">
        <v>56</v>
      </c>
      <c r="I29" s="27">
        <v>63</v>
      </c>
      <c r="J29" s="27">
        <v>51</v>
      </c>
      <c r="K29" s="27">
        <v>12</v>
      </c>
      <c r="L29" s="27">
        <v>7</v>
      </c>
      <c r="M29" s="27">
        <v>40</v>
      </c>
      <c r="N29" s="27">
        <v>16</v>
      </c>
      <c r="O29" s="27"/>
      <c r="P29" s="26">
        <v>2980</v>
      </c>
    </row>
    <row r="30" spans="1:16" ht="18" x14ac:dyDescent="0.25">
      <c r="A30" s="7" t="s">
        <v>28</v>
      </c>
      <c r="B30" s="26">
        <v>1677</v>
      </c>
      <c r="C30" s="26">
        <v>1232</v>
      </c>
      <c r="D30" s="26">
        <v>445</v>
      </c>
      <c r="E30" s="26">
        <v>211</v>
      </c>
      <c r="F30" s="26">
        <v>1331</v>
      </c>
      <c r="G30" s="26">
        <v>88</v>
      </c>
      <c r="H30" s="27">
        <v>47</v>
      </c>
      <c r="I30" s="27">
        <v>63</v>
      </c>
      <c r="J30" s="27">
        <v>29</v>
      </c>
      <c r="K30" s="27">
        <v>34</v>
      </c>
      <c r="L30" s="27">
        <v>22</v>
      </c>
      <c r="M30" s="27">
        <v>29</v>
      </c>
      <c r="N30" s="27">
        <v>9</v>
      </c>
      <c r="O30" s="27">
        <v>3</v>
      </c>
      <c r="P30" s="26">
        <v>1740</v>
      </c>
    </row>
    <row r="31" spans="1:16" ht="18" x14ac:dyDescent="0.25">
      <c r="A31" s="6" t="s">
        <v>29</v>
      </c>
      <c r="B31" s="26">
        <v>822</v>
      </c>
      <c r="C31" s="26">
        <v>643</v>
      </c>
      <c r="D31" s="26">
        <v>179</v>
      </c>
      <c r="E31" s="26">
        <v>100</v>
      </c>
      <c r="F31" s="26">
        <v>669</v>
      </c>
      <c r="G31" s="26">
        <v>38</v>
      </c>
      <c r="H31" s="27">
        <v>15</v>
      </c>
      <c r="I31" s="27">
        <v>27</v>
      </c>
      <c r="J31" s="27">
        <v>15</v>
      </c>
      <c r="K31" s="27">
        <v>12</v>
      </c>
      <c r="L31" s="27">
        <v>10</v>
      </c>
      <c r="M31" s="27">
        <v>14</v>
      </c>
      <c r="N31" s="27">
        <v>2</v>
      </c>
      <c r="O31" s="27">
        <v>1</v>
      </c>
      <c r="P31" s="26">
        <v>849</v>
      </c>
    </row>
    <row r="32" spans="1:16" ht="18" x14ac:dyDescent="0.25">
      <c r="A32" s="7" t="s">
        <v>30</v>
      </c>
      <c r="B32" s="26">
        <v>1430</v>
      </c>
      <c r="C32" s="26">
        <v>1078</v>
      </c>
      <c r="D32" s="26">
        <v>352</v>
      </c>
      <c r="E32" s="26">
        <v>334</v>
      </c>
      <c r="F32" s="26">
        <v>1026</v>
      </c>
      <c r="G32" s="26">
        <v>43</v>
      </c>
      <c r="H32" s="27">
        <v>27</v>
      </c>
      <c r="I32" s="27">
        <v>148</v>
      </c>
      <c r="J32" s="27">
        <v>81</v>
      </c>
      <c r="K32" s="27">
        <v>67</v>
      </c>
      <c r="L32" s="27">
        <v>40</v>
      </c>
      <c r="M32" s="27">
        <v>103</v>
      </c>
      <c r="N32" s="27">
        <v>5</v>
      </c>
      <c r="O32" s="27"/>
      <c r="P32" s="26">
        <v>1578</v>
      </c>
    </row>
    <row r="33" spans="1:16" ht="18" x14ac:dyDescent="0.25">
      <c r="A33" s="6" t="s">
        <v>31</v>
      </c>
      <c r="B33" s="26">
        <v>1068</v>
      </c>
      <c r="C33" s="26">
        <v>850</v>
      </c>
      <c r="D33" s="26">
        <v>218</v>
      </c>
      <c r="E33" s="26">
        <v>166</v>
      </c>
      <c r="F33" s="26">
        <v>830</v>
      </c>
      <c r="G33" s="26">
        <v>40</v>
      </c>
      <c r="H33" s="27">
        <v>32</v>
      </c>
      <c r="I33" s="27">
        <v>41</v>
      </c>
      <c r="J33" s="27">
        <v>16</v>
      </c>
      <c r="K33" s="27">
        <v>25</v>
      </c>
      <c r="L33" s="27">
        <v>17</v>
      </c>
      <c r="M33" s="27">
        <v>20</v>
      </c>
      <c r="N33" s="27">
        <v>4</v>
      </c>
      <c r="O33" s="27"/>
      <c r="P33" s="26">
        <v>1109</v>
      </c>
    </row>
    <row r="34" spans="1:16" ht="18" x14ac:dyDescent="0.25">
      <c r="A34" s="8" t="s">
        <v>32</v>
      </c>
      <c r="B34" s="26">
        <v>946</v>
      </c>
      <c r="C34" s="26">
        <v>730</v>
      </c>
      <c r="D34" s="26">
        <v>216</v>
      </c>
      <c r="E34" s="26">
        <v>148</v>
      </c>
      <c r="F34" s="26">
        <v>719</v>
      </c>
      <c r="G34" s="26">
        <v>63</v>
      </c>
      <c r="H34" s="27">
        <v>16</v>
      </c>
      <c r="I34" s="27">
        <v>30</v>
      </c>
      <c r="J34" s="27">
        <v>25</v>
      </c>
      <c r="K34" s="27">
        <v>5</v>
      </c>
      <c r="L34" s="27">
        <v>2</v>
      </c>
      <c r="M34" s="27">
        <v>26</v>
      </c>
      <c r="N34" s="27">
        <v>2</v>
      </c>
      <c r="O34" s="27"/>
      <c r="P34" s="26">
        <v>976</v>
      </c>
    </row>
    <row r="35" spans="1:16" ht="29.25" customHeight="1" thickBot="1" x14ac:dyDescent="0.3">
      <c r="A35" s="9" t="s">
        <v>33</v>
      </c>
      <c r="B35" s="28">
        <v>46883</v>
      </c>
      <c r="C35" s="28">
        <f t="shared" ref="C35:P35" si="0">SUM(C4:C34)</f>
        <v>35917</v>
      </c>
      <c r="D35" s="28">
        <f t="shared" si="0"/>
        <v>10966</v>
      </c>
      <c r="E35" s="28">
        <f t="shared" si="0"/>
        <v>6879</v>
      </c>
      <c r="F35" s="28">
        <f t="shared" si="0"/>
        <v>36768</v>
      </c>
      <c r="G35" s="28">
        <f t="shared" si="0"/>
        <v>2153</v>
      </c>
      <c r="H35" s="29">
        <f t="shared" si="0"/>
        <v>1083</v>
      </c>
      <c r="I35" s="28">
        <f t="shared" si="0"/>
        <v>1912</v>
      </c>
      <c r="J35" s="28">
        <f>SUM(J4:J34)</f>
        <v>1003</v>
      </c>
      <c r="K35" s="28">
        <f>SUM(K4:K34)</f>
        <v>909</v>
      </c>
      <c r="L35" s="28">
        <f t="shared" si="0"/>
        <v>575</v>
      </c>
      <c r="M35" s="28">
        <f t="shared" si="0"/>
        <v>1132</v>
      </c>
      <c r="N35" s="28">
        <f t="shared" si="0"/>
        <v>175</v>
      </c>
      <c r="O35" s="28">
        <f t="shared" si="0"/>
        <v>30</v>
      </c>
      <c r="P35" s="30">
        <f t="shared" si="0"/>
        <v>48795</v>
      </c>
    </row>
  </sheetData>
  <mergeCells count="8">
    <mergeCell ref="B2:B3"/>
    <mergeCell ref="A2:A3"/>
    <mergeCell ref="P2:P3"/>
    <mergeCell ref="I2:I3"/>
    <mergeCell ref="L2:O2"/>
    <mergeCell ref="C2:D2"/>
    <mergeCell ref="J2:K2"/>
    <mergeCell ref="E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فراداده </vt:lpstr>
      <vt:lpstr>دانشجو </vt:lpstr>
      <vt:lpstr>دانشجویان 1403 به تفکیک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مجيده خرمي</dc:creator>
  <cp:lastModifiedBy>مجيده خرمي</cp:lastModifiedBy>
  <dcterms:created xsi:type="dcterms:W3CDTF">2024-10-22T07:38:44Z</dcterms:created>
  <dcterms:modified xsi:type="dcterms:W3CDTF">2025-04-29T08:42:12Z</dcterms:modified>
</cp:coreProperties>
</file>